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465"/>
  </bookViews>
  <sheets>
    <sheet name="施工类" sheetId="1" r:id="rId1"/>
  </sheets>
  <calcPr calcId="144525" concurrentCalc="0"/>
</workbook>
</file>

<file path=xl/sharedStrings.xml><?xml version="1.0" encoding="utf-8"?>
<sst xmlns="http://schemas.openxmlformats.org/spreadsheetml/2006/main" count="26" uniqueCount="26">
  <si>
    <t>2019年立功竞赛二季度施工类单位考评汇总表</t>
  </si>
  <si>
    <t>单位名称</t>
  </si>
  <si>
    <t>工程质量(20%)</t>
  </si>
  <si>
    <t>投资进度(20%)</t>
  </si>
  <si>
    <t>安全生产(20%)</t>
  </si>
  <si>
    <t>施工管控(15%)</t>
  </si>
  <si>
    <t>技术创新(15%)</t>
  </si>
  <si>
    <t>竞赛组织(10%)</t>
  </si>
  <si>
    <t>综合得分</t>
  </si>
  <si>
    <t>综合排名</t>
  </si>
  <si>
    <t>备注</t>
  </si>
  <si>
    <t>中铁四局1-2标项目部</t>
  </si>
  <si>
    <t>中铁十局3标项目部</t>
  </si>
  <si>
    <t>中铁三局4标项目部</t>
  </si>
  <si>
    <t>浙江交工6-8标项目部</t>
  </si>
  <si>
    <t>中铁隧道局9标项目部</t>
  </si>
  <si>
    <t>天津城建10标项目部</t>
  </si>
  <si>
    <t>浙江交工11标项目部</t>
  </si>
  <si>
    <t>中铁大桥局12标项目部</t>
  </si>
  <si>
    <t>中铁一局13标项目部</t>
  </si>
  <si>
    <t>中铁三局铺轨1标项目部</t>
  </si>
  <si>
    <t xml:space="preserve"> </t>
  </si>
  <si>
    <t>铺轨1标、铺轨2标6月份开始施工，铺轨3标5月份开始施工，2季度立功竞赛3家单位不参与排名。</t>
  </si>
  <si>
    <t>中铁上海工程局铺轨2标项目部</t>
  </si>
  <si>
    <t>中铁四局铺轨3标项目部</t>
  </si>
  <si>
    <t>综合得分=工程质量得分×20%+投资进度得分×20%+安全生产得分×20%+施工管控得分×15%+技术创新得分×15%+竞赛组织得分×10%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</si>
</sst>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8" sqref="F8"/>
    </sheetView>
  </sheetViews>
  <sheetFormatPr defaultColWidth="9" defaultRowHeight="12"/>
  <cols>
    <col min="1" max="1" width="22.875" style="1" customWidth="1"/>
    <col min="2" max="7" width="12.25" style="2" customWidth="1"/>
    <col min="8" max="8" width="8.375" style="2" customWidth="1"/>
    <col min="9" max="9" width="8.25" style="1" customWidth="1"/>
    <col min="10" max="10" width="14.75" style="1" customWidth="1"/>
    <col min="11" max="16384" width="9" style="1"/>
  </cols>
  <sheetData>
    <row r="1" ht="25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4.75" customHeight="1" spans="1:10">
      <c r="A3" s="4" t="s">
        <v>11</v>
      </c>
      <c r="B3" s="4">
        <v>93</v>
      </c>
      <c r="C3" s="4">
        <v>99</v>
      </c>
      <c r="D3" s="4">
        <v>81</v>
      </c>
      <c r="E3" s="4">
        <v>92</v>
      </c>
      <c r="F3" s="4">
        <v>96</v>
      </c>
      <c r="G3" s="4">
        <v>115</v>
      </c>
      <c r="H3" s="5">
        <f t="shared" ref="H3:H11" si="0">B3*0.2+C3*0.2+D3*0.2+E3*0.15+F3*0.15+G3*0.1</f>
        <v>94.3</v>
      </c>
      <c r="I3" s="4">
        <v>4</v>
      </c>
      <c r="J3" s="8"/>
    </row>
    <row r="4" ht="24.75" customHeight="1" spans="1:10">
      <c r="A4" s="4" t="s">
        <v>12</v>
      </c>
      <c r="B4" s="4">
        <v>86</v>
      </c>
      <c r="C4" s="4">
        <v>112</v>
      </c>
      <c r="D4" s="4">
        <v>78</v>
      </c>
      <c r="E4" s="4">
        <v>94</v>
      </c>
      <c r="F4" s="4">
        <v>95</v>
      </c>
      <c r="G4" s="6">
        <v>121</v>
      </c>
      <c r="H4" s="5">
        <f t="shared" si="0"/>
        <v>95.65</v>
      </c>
      <c r="I4" s="4">
        <v>1</v>
      </c>
      <c r="J4" s="8"/>
    </row>
    <row r="5" ht="24.75" customHeight="1" spans="1:10">
      <c r="A5" s="4" t="s">
        <v>13</v>
      </c>
      <c r="B5" s="4">
        <v>97</v>
      </c>
      <c r="C5" s="4">
        <v>73</v>
      </c>
      <c r="D5" s="4">
        <v>62</v>
      </c>
      <c r="E5" s="4">
        <v>93</v>
      </c>
      <c r="F5" s="4">
        <v>85</v>
      </c>
      <c r="G5" s="6">
        <v>70</v>
      </c>
      <c r="H5" s="5">
        <f t="shared" si="0"/>
        <v>80.1</v>
      </c>
      <c r="I5" s="4">
        <v>9</v>
      </c>
      <c r="J5" s="8"/>
    </row>
    <row r="6" ht="24.75" customHeight="1" spans="1:10">
      <c r="A6" s="4" t="s">
        <v>14</v>
      </c>
      <c r="B6" s="4">
        <v>92</v>
      </c>
      <c r="C6" s="4">
        <v>100</v>
      </c>
      <c r="D6" s="4">
        <v>67</v>
      </c>
      <c r="E6" s="4">
        <v>97</v>
      </c>
      <c r="F6" s="4">
        <v>95</v>
      </c>
      <c r="G6" s="6">
        <v>103</v>
      </c>
      <c r="H6" s="5">
        <f t="shared" si="0"/>
        <v>90.9</v>
      </c>
      <c r="I6" s="4">
        <v>7</v>
      </c>
      <c r="J6" s="8"/>
    </row>
    <row r="7" ht="24.75" customHeight="1" spans="1:10">
      <c r="A7" s="4" t="s">
        <v>15</v>
      </c>
      <c r="B7" s="4">
        <v>80</v>
      </c>
      <c r="C7" s="4">
        <v>115</v>
      </c>
      <c r="D7" s="4">
        <v>84</v>
      </c>
      <c r="E7" s="4">
        <v>94</v>
      </c>
      <c r="F7" s="4">
        <v>96</v>
      </c>
      <c r="G7" s="6">
        <v>97</v>
      </c>
      <c r="H7" s="5">
        <f t="shared" si="0"/>
        <v>94</v>
      </c>
      <c r="I7" s="4">
        <v>5</v>
      </c>
      <c r="J7" s="8"/>
    </row>
    <row r="8" ht="24.75" customHeight="1" spans="1:10">
      <c r="A8" s="4" t="s">
        <v>16</v>
      </c>
      <c r="B8" s="4">
        <v>77</v>
      </c>
      <c r="C8" s="4">
        <v>75</v>
      </c>
      <c r="D8" s="4">
        <v>82</v>
      </c>
      <c r="E8" s="4">
        <v>94</v>
      </c>
      <c r="F8" s="4">
        <v>79</v>
      </c>
      <c r="G8" s="6">
        <v>90</v>
      </c>
      <c r="H8" s="5">
        <f t="shared" si="0"/>
        <v>81.75</v>
      </c>
      <c r="I8" s="4">
        <v>8</v>
      </c>
      <c r="J8" s="8"/>
    </row>
    <row r="9" ht="24.75" customHeight="1" spans="1:10">
      <c r="A9" s="4" t="s">
        <v>17</v>
      </c>
      <c r="B9" s="4">
        <v>85</v>
      </c>
      <c r="C9" s="4">
        <v>113</v>
      </c>
      <c r="D9" s="4">
        <v>84</v>
      </c>
      <c r="E9" s="4">
        <v>91</v>
      </c>
      <c r="F9" s="4">
        <v>89</v>
      </c>
      <c r="G9" s="6">
        <v>118</v>
      </c>
      <c r="H9" s="5">
        <f t="shared" si="0"/>
        <v>95.2</v>
      </c>
      <c r="I9" s="4">
        <v>3</v>
      </c>
      <c r="J9" s="8"/>
    </row>
    <row r="10" ht="24.75" customHeight="1" spans="1:10">
      <c r="A10" s="4" t="s">
        <v>18</v>
      </c>
      <c r="B10" s="4">
        <v>85</v>
      </c>
      <c r="C10" s="4">
        <v>108</v>
      </c>
      <c r="D10" s="4">
        <v>82</v>
      </c>
      <c r="E10" s="4">
        <v>97</v>
      </c>
      <c r="F10" s="4">
        <v>93</v>
      </c>
      <c r="G10" s="6">
        <v>92</v>
      </c>
      <c r="H10" s="5">
        <f t="shared" si="0"/>
        <v>92.7</v>
      </c>
      <c r="I10" s="4">
        <v>6</v>
      </c>
      <c r="J10" s="8"/>
    </row>
    <row r="11" ht="24.75" customHeight="1" spans="1:10">
      <c r="A11" s="4" t="s">
        <v>19</v>
      </c>
      <c r="B11" s="4">
        <v>93</v>
      </c>
      <c r="C11" s="4">
        <v>110</v>
      </c>
      <c r="D11" s="4">
        <v>79</v>
      </c>
      <c r="E11" s="4">
        <v>91</v>
      </c>
      <c r="F11" s="4">
        <v>95</v>
      </c>
      <c r="G11" s="6">
        <v>110</v>
      </c>
      <c r="H11" s="5">
        <f t="shared" si="0"/>
        <v>95.3</v>
      </c>
      <c r="I11" s="4">
        <v>2</v>
      </c>
      <c r="J11" s="8"/>
    </row>
    <row r="12" ht="24.75" customHeight="1" spans="1:10">
      <c r="A12" s="4" t="s">
        <v>20</v>
      </c>
      <c r="B12" s="4" t="s">
        <v>21</v>
      </c>
      <c r="C12" s="4">
        <v>80</v>
      </c>
      <c r="D12" s="4"/>
      <c r="E12" s="4"/>
      <c r="F12" s="4">
        <v>85</v>
      </c>
      <c r="G12" s="6">
        <v>83</v>
      </c>
      <c r="H12" s="5"/>
      <c r="I12" s="4"/>
      <c r="J12" s="9" t="s">
        <v>22</v>
      </c>
    </row>
    <row r="13" ht="24.75" customHeight="1" spans="1:10">
      <c r="A13" s="4" t="s">
        <v>23</v>
      </c>
      <c r="B13" s="4"/>
      <c r="C13" s="4">
        <v>100</v>
      </c>
      <c r="D13" s="4"/>
      <c r="E13" s="4"/>
      <c r="F13" s="4">
        <v>90</v>
      </c>
      <c r="G13" s="6">
        <v>77</v>
      </c>
      <c r="H13" s="5"/>
      <c r="I13" s="4"/>
      <c r="J13" s="10"/>
    </row>
    <row r="14" ht="28.5" customHeight="1" spans="1:10">
      <c r="A14" s="4" t="s">
        <v>24</v>
      </c>
      <c r="B14" s="4">
        <v>82</v>
      </c>
      <c r="C14" s="4">
        <v>103</v>
      </c>
      <c r="D14" s="4">
        <v>79</v>
      </c>
      <c r="E14" s="4">
        <v>97</v>
      </c>
      <c r="F14" s="4">
        <v>85</v>
      </c>
      <c r="G14" s="6">
        <v>91.5</v>
      </c>
      <c r="H14" s="5"/>
      <c r="I14" s="4"/>
      <c r="J14" s="11"/>
    </row>
    <row r="15" ht="24.75" customHeight="1" spans="1:9">
      <c r="A15" s="7" t="s">
        <v>25</v>
      </c>
      <c r="B15" s="7"/>
      <c r="C15" s="7"/>
      <c r="D15" s="7"/>
      <c r="E15" s="7"/>
      <c r="F15" s="7"/>
      <c r="G15" s="7"/>
      <c r="H15" s="7"/>
      <c r="I15" s="7"/>
    </row>
  </sheetData>
  <mergeCells count="3">
    <mergeCell ref="A1:J1"/>
    <mergeCell ref="A15:I15"/>
    <mergeCell ref="J12:J1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beilei</cp:lastModifiedBy>
  <dcterms:created xsi:type="dcterms:W3CDTF">2006-09-13T11:21:00Z</dcterms:created>
  <dcterms:modified xsi:type="dcterms:W3CDTF">2019-07-17T07:48:24Z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